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agata\Downloads\"/>
    </mc:Choice>
  </mc:AlternateContent>
  <xr:revisionPtr revIDLastSave="0" documentId="13_ncr:1_{56553ED9-ABAB-4CE3-8A79-9DB5D004CF35}" xr6:coauthVersionLast="47" xr6:coauthVersionMax="47" xr10:uidLastSave="{00000000-0000-0000-0000-000000000000}"/>
  <bookViews>
    <workbookView xWindow="-108" yWindow="-108" windowWidth="23256" windowHeight="12456" xr2:uid="{29AE8B9B-3196-4170-AA9A-6A31839EFA2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O4" i="1"/>
  <c r="O5" i="1"/>
  <c r="O2" i="1"/>
  <c r="P2" i="1"/>
  <c r="P7" i="1"/>
  <c r="P6" i="1"/>
  <c r="P4" i="1"/>
  <c r="P8" i="1"/>
  <c r="P3" i="1"/>
  <c r="O7" i="1"/>
  <c r="O6" i="1"/>
  <c r="O3" i="1"/>
  <c r="P5" i="1"/>
</calcChain>
</file>

<file path=xl/sharedStrings.xml><?xml version="1.0" encoding="utf-8"?>
<sst xmlns="http://schemas.openxmlformats.org/spreadsheetml/2006/main" count="39" uniqueCount="32">
  <si>
    <t>dar.szewc@wp.pl</t>
  </si>
  <si>
    <t>Dariusz Szewc</t>
  </si>
  <si>
    <t>L-72165/01/2024</t>
  </si>
  <si>
    <t>STANDARD FABRYCZNY</t>
  </si>
  <si>
    <t>mazurgsm@o2.pl</t>
  </si>
  <si>
    <t>ARTUR MAZURKIEWICZ</t>
  </si>
  <si>
    <t>L-68506/01/2024</t>
  </si>
  <si>
    <t>robert.instal_serwis@onet.pl</t>
  </si>
  <si>
    <t>Robert Kowalczyk</t>
  </si>
  <si>
    <t>A-I-642s-208/21/RG, L-75310/01/2024</t>
  </si>
  <si>
    <t>sail@onet.eu</t>
  </si>
  <si>
    <t>Mirosław Moździerz</t>
  </si>
  <si>
    <t>STANDARD</t>
  </si>
  <si>
    <t>maciej.blotny@gmail.com</t>
  </si>
  <si>
    <t>Maciej Błotny</t>
  </si>
  <si>
    <t>AA0039181 czekam na licencje</t>
  </si>
  <si>
    <t>sokolik86@wp.pl</t>
  </si>
  <si>
    <t>Rafał Sokołowski</t>
  </si>
  <si>
    <t>L-27344/01/2024</t>
  </si>
  <si>
    <t>fikus@op.pl</t>
  </si>
  <si>
    <t>Jan Fikus</t>
  </si>
  <si>
    <t>AA0193018 L-59202/12/2023</t>
  </si>
  <si>
    <t>Zmana i stanowisko</t>
  </si>
  <si>
    <t xml:space="preserve">mail </t>
  </si>
  <si>
    <t xml:space="preserve">Imię i Nazwisko </t>
  </si>
  <si>
    <t xml:space="preserve">telefon </t>
  </si>
  <si>
    <t xml:space="preserve">numer pozwolenia </t>
  </si>
  <si>
    <t xml:space="preserve">klasa </t>
  </si>
  <si>
    <t xml:space="preserve">STANDARD </t>
  </si>
  <si>
    <t>S</t>
  </si>
  <si>
    <t>Wynik punktowy</t>
  </si>
  <si>
    <t>Skupienie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</si>
</sst>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ADA1-8A26-4F16-88EB-101CEB4AA5C0}">
  <dimension ref="A1:P8"/>
  <sheetViews>
    <sheetView tabSelected="1" topLeftCell="C1" zoomScaleNormal="100" workbookViewId="0"/>
  </sheetViews>
  <sheetFormatPr defaultRowHeight="14.4" x14ac:dyDescent="0.3"/>
  <cols>
    <col min="1" max="1" width="24.5546875" hidden="1" customWidth="1"/>
    <col min="2" max="2" width="30.77734375" hidden="1" customWidth="1"/>
    <col min="3" max="3" width="29.33203125" customWidth="1"/>
    <col min="4" max="4" width="28.6640625" hidden="1" customWidth="1"/>
    <col min="5" max="5" width="42.6640625" hidden="1" customWidth="1"/>
    <col min="6" max="6" width="36.88671875" customWidth="1"/>
    <col min="7" max="7" width="12.109375" customWidth="1"/>
    <col min="9" max="9" width="9.77734375" customWidth="1"/>
    <col min="15" max="15" width="19.21875" customWidth="1"/>
    <col min="16" max="16" width="13.77734375" customWidth="1"/>
  </cols>
  <sheetData>
    <row r="1" spans="1:16" x14ac:dyDescent="0.3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1">
        <v>300</v>
      </c>
      <c r="H1" s="1" t="s">
        <v>29</v>
      </c>
      <c r="I1" s="1">
        <v>300</v>
      </c>
      <c r="J1" s="1" t="s">
        <v>29</v>
      </c>
      <c r="K1" s="1">
        <v>600</v>
      </c>
      <c r="L1" s="1" t="s">
        <v>29</v>
      </c>
      <c r="M1" s="1">
        <v>600</v>
      </c>
      <c r="N1" s="1" t="s">
        <v>29</v>
      </c>
      <c r="O1" s="1" t="s">
        <v>30</v>
      </c>
      <c r="P1" s="1" t="s">
        <v>31</v>
      </c>
    </row>
    <row r="2" spans="1:16" x14ac:dyDescent="0.3">
      <c r="A2" s="1"/>
      <c r="B2" s="1" t="s">
        <v>4</v>
      </c>
      <c r="C2" s="1" t="s">
        <v>5</v>
      </c>
      <c r="D2" s="1">
        <v>793686860</v>
      </c>
      <c r="E2" s="1" t="s">
        <v>6</v>
      </c>
      <c r="F2" s="1" t="s">
        <v>28</v>
      </c>
      <c r="G2" s="1">
        <v>73.08</v>
      </c>
      <c r="K2">
        <v>72.06</v>
      </c>
      <c r="O2">
        <f t="shared" ref="O2:P8" si="0">SUM(G2,I2,K2,M2)</f>
        <v>145.13999999999999</v>
      </c>
      <c r="P2">
        <f t="shared" si="0"/>
        <v>0</v>
      </c>
    </row>
    <row r="3" spans="1:16" x14ac:dyDescent="0.3">
      <c r="A3" s="1"/>
      <c r="B3" s="1" t="s">
        <v>19</v>
      </c>
      <c r="C3" s="1" t="s">
        <v>20</v>
      </c>
      <c r="D3" s="1">
        <v>696125345</v>
      </c>
      <c r="E3" s="1" t="s">
        <v>21</v>
      </c>
      <c r="F3" s="1" t="s">
        <v>3</v>
      </c>
      <c r="G3" s="1">
        <v>73.06</v>
      </c>
      <c r="K3">
        <v>66</v>
      </c>
      <c r="O3">
        <f t="shared" si="0"/>
        <v>139.06</v>
      </c>
      <c r="P3">
        <f t="shared" si="0"/>
        <v>0</v>
      </c>
    </row>
    <row r="4" spans="1:16" x14ac:dyDescent="0.3">
      <c r="A4" s="1"/>
      <c r="B4" s="1" t="s">
        <v>13</v>
      </c>
      <c r="C4" s="1" t="s">
        <v>14</v>
      </c>
      <c r="D4" s="1">
        <v>601792917</v>
      </c>
      <c r="E4" s="1" t="s">
        <v>15</v>
      </c>
      <c r="F4" s="1" t="s">
        <v>3</v>
      </c>
      <c r="G4" s="1">
        <v>67.05</v>
      </c>
      <c r="K4">
        <v>66.03</v>
      </c>
      <c r="O4">
        <f t="shared" si="0"/>
        <v>133.07999999999998</v>
      </c>
      <c r="P4">
        <f t="shared" si="0"/>
        <v>0</v>
      </c>
    </row>
    <row r="5" spans="1:16" x14ac:dyDescent="0.3">
      <c r="A5" s="1"/>
      <c r="B5" s="1" t="s">
        <v>0</v>
      </c>
      <c r="C5" s="1" t="s">
        <v>1</v>
      </c>
      <c r="D5" s="1">
        <v>607294566</v>
      </c>
      <c r="E5" s="1" t="s">
        <v>2</v>
      </c>
      <c r="F5" s="1" t="s">
        <v>3</v>
      </c>
      <c r="G5" s="1">
        <v>63.02</v>
      </c>
      <c r="K5">
        <v>67.03</v>
      </c>
      <c r="O5">
        <f t="shared" si="0"/>
        <v>130.05000000000001</v>
      </c>
      <c r="P5">
        <f t="shared" si="0"/>
        <v>0</v>
      </c>
    </row>
    <row r="6" spans="1:16" x14ac:dyDescent="0.3">
      <c r="A6" s="1"/>
      <c r="B6" s="1" t="s">
        <v>10</v>
      </c>
      <c r="C6" s="1" t="s">
        <v>11</v>
      </c>
      <c r="D6" s="1">
        <v>734299095</v>
      </c>
      <c r="E6" s="1">
        <v>3915</v>
      </c>
      <c r="F6" s="1" t="s">
        <v>3</v>
      </c>
      <c r="G6" s="1">
        <v>61.02</v>
      </c>
      <c r="K6">
        <v>67.02</v>
      </c>
      <c r="O6">
        <f t="shared" si="0"/>
        <v>128.04</v>
      </c>
      <c r="P6">
        <f t="shared" si="0"/>
        <v>0</v>
      </c>
    </row>
    <row r="7" spans="1:16" x14ac:dyDescent="0.3">
      <c r="A7" s="1"/>
      <c r="B7" s="1" t="s">
        <v>7</v>
      </c>
      <c r="C7" s="1" t="s">
        <v>8</v>
      </c>
      <c r="D7" s="1">
        <v>508809541</v>
      </c>
      <c r="E7" s="1" t="s">
        <v>9</v>
      </c>
      <c r="F7" s="1" t="s">
        <v>12</v>
      </c>
      <c r="G7" s="1">
        <v>61.01</v>
      </c>
      <c r="K7">
        <v>61</v>
      </c>
      <c r="O7">
        <f t="shared" si="0"/>
        <v>122.00999999999999</v>
      </c>
      <c r="P7">
        <f t="shared" si="0"/>
        <v>0</v>
      </c>
    </row>
    <row r="8" spans="1:16" x14ac:dyDescent="0.3">
      <c r="A8" s="1"/>
      <c r="B8" s="1" t="s">
        <v>16</v>
      </c>
      <c r="C8" s="1" t="s">
        <v>17</v>
      </c>
      <c r="D8" s="1">
        <v>695926527</v>
      </c>
      <c r="E8" s="1" t="s">
        <v>18</v>
      </c>
      <c r="F8" s="1" t="s">
        <v>3</v>
      </c>
      <c r="G8" s="1"/>
      <c r="O8">
        <f t="shared" si="0"/>
        <v>0</v>
      </c>
      <c r="P8">
        <f t="shared" si="0"/>
        <v>0</v>
      </c>
    </row>
  </sheetData>
  <sortState xmlns:xlrd2="http://schemas.microsoft.com/office/spreadsheetml/2017/richdata2" ref="A2:P8">
    <sortCondition descending="1" ref="O2:O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Stasiak</dc:creator>
  <cp:lastModifiedBy>Józefowska Agata</cp:lastModifiedBy>
  <dcterms:created xsi:type="dcterms:W3CDTF">2024-05-16T08:44:12Z</dcterms:created>
  <dcterms:modified xsi:type="dcterms:W3CDTF">2024-05-18T17:18:53Z</dcterms:modified>
</cp:coreProperties>
</file>